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iniciusguimaraes/Downloads/"/>
    </mc:Choice>
  </mc:AlternateContent>
  <xr:revisionPtr revIDLastSave="0" documentId="13_ncr:1_{35243BB1-2BB1-1B46-85B5-2511B8F9D387}" xr6:coauthVersionLast="47" xr6:coauthVersionMax="47" xr10:uidLastSave="{00000000-0000-0000-0000-000000000000}"/>
  <workbookProtection workbookAlgorithmName="SHA-512" workbookHashValue="Rur3BSQY1vHX5SBbuyg5T8Eq6X7mk1qF377aOcr2Ss73G4SbZa5nt9piTMZs9mnd5wXuIkYu6evAXLVz2ZnSpw==" workbookSaltValue="wvF7OEGDuFyR48l1X5XJLQ==" workbookSpinCount="100000" lockStructure="1"/>
  <bookViews>
    <workbookView xWindow="-4880" yWindow="-21100" windowWidth="38400" windowHeight="21100" xr2:uid="{AA1B2DEB-428A-2249-9257-FBF6F2E7CD28}"/>
  </bookViews>
  <sheets>
    <sheet name="Planilha1" sheetId="1" r:id="rId1"/>
    <sheet name="Planilha2" sheetId="2" r:id="rId2"/>
  </sheets>
  <definedNames>
    <definedName name="CAMPUS">Planilha2!$A$1:$A$14</definedName>
    <definedName name="CLASSENIVEL">Planilha2!$B$1:$B$12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8" i="1" l="1"/>
  <c r="C19" i="1" s="1"/>
  <c r="C21" i="1" s="1"/>
</calcChain>
</file>

<file path=xl/sharedStrings.xml><?xml version="1.0" encoding="utf-8"?>
<sst xmlns="http://schemas.openxmlformats.org/spreadsheetml/2006/main" count="39" uniqueCount="39">
  <si>
    <t>PONTUAÇÃO COMPLEMENTAR</t>
  </si>
  <si>
    <t>PONTUAÇÃO COMPLEMENTAR EM RAZÃO DA PANDEMIA COVID-19</t>
  </si>
  <si>
    <t>Nome do Docente</t>
  </si>
  <si>
    <t>SIAPE</t>
  </si>
  <si>
    <t>Data de início da suspensão das atividades</t>
  </si>
  <si>
    <t>Câmpus</t>
  </si>
  <si>
    <t>Charqueadas</t>
  </si>
  <si>
    <t>Classe/Nível atual</t>
  </si>
  <si>
    <t>DIII-03</t>
  </si>
  <si>
    <t>Dias com atividades suspensas no interstício</t>
  </si>
  <si>
    <t>Data de início do interstício</t>
  </si>
  <si>
    <t>Data de término do interstício</t>
  </si>
  <si>
    <t>PONTUAÇÃO OBTIDA NO INTERSTÍCIO</t>
  </si>
  <si>
    <t>PONTUAÇÃO TOTAL</t>
  </si>
  <si>
    <t>Bagé</t>
  </si>
  <si>
    <t>Pelotas</t>
  </si>
  <si>
    <t>Jaguarão</t>
  </si>
  <si>
    <t>Sapucaia do Sul</t>
  </si>
  <si>
    <t>Santana do Livramento</t>
  </si>
  <si>
    <t>Gravataí</t>
  </si>
  <si>
    <t>Novo Hamburgo</t>
  </si>
  <si>
    <t>Camaquã</t>
  </si>
  <si>
    <t>Pelotas - Visconde da Graça</t>
  </si>
  <si>
    <t>Passo Fundo</t>
  </si>
  <si>
    <t>Venâncio Aires</t>
  </si>
  <si>
    <t>Lajeado</t>
  </si>
  <si>
    <t>Sapiranga</t>
  </si>
  <si>
    <t>DI-01</t>
  </si>
  <si>
    <t>DI-02</t>
  </si>
  <si>
    <t>DII-01</t>
  </si>
  <si>
    <t>DII-02</t>
  </si>
  <si>
    <t>DIII-01</t>
  </si>
  <si>
    <t>DIII-02</t>
  </si>
  <si>
    <t>DIII-04</t>
  </si>
  <si>
    <t>DIV-01</t>
  </si>
  <si>
    <t>DIV-02</t>
  </si>
  <si>
    <t>DIV-03</t>
  </si>
  <si>
    <t>DIV-04</t>
  </si>
  <si>
    <t>Data de retomada das atividades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</si>
</sst>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4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14" fontId="0" fillId="0" borderId="4" xfId="0" applyNumberFormat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164" fontId="2" fillId="0" borderId="10" xfId="0" applyNumberFormat="1" applyFont="1" applyBorder="1" applyAlignment="1" applyProtection="1">
      <alignment horizontal="center"/>
    </xf>
    <xf numFmtId="0" fontId="3" fillId="0" borderId="0" xfId="0" applyFont="1"/>
    <xf numFmtId="14" fontId="0" fillId="2" borderId="6" xfId="0" applyNumberFormat="1" applyFill="1" applyBorder="1" applyAlignment="1" applyProtection="1">
      <alignment horizontal="center"/>
      <protection locked="0"/>
    </xf>
    <xf numFmtId="14" fontId="0" fillId="0" borderId="11" xfId="0" applyNumberFormat="1" applyBorder="1" applyAlignment="1" applyProtection="1">
      <alignment horizontal="center"/>
    </xf>
    <xf numFmtId="0" fontId="0" fillId="0" borderId="0" xfId="0" applyProtection="1"/>
    <xf numFmtId="0" fontId="2" fillId="0" borderId="0" xfId="0" applyFont="1" applyAlignment="1" applyProtection="1">
      <alignment horizontal="center"/>
    </xf>
    <xf numFmtId="0" fontId="0" fillId="0" borderId="3" xfId="0" applyBorder="1" applyAlignment="1" applyProtection="1">
      <alignment horizontal="right"/>
    </xf>
    <xf numFmtId="0" fontId="0" fillId="0" borderId="5" xfId="0" applyBorder="1" applyAlignment="1" applyProtection="1">
      <alignment horizontal="right"/>
    </xf>
    <xf numFmtId="0" fontId="0" fillId="2" borderId="5" xfId="0" applyFill="1" applyBorder="1" applyAlignment="1" applyProtection="1">
      <alignment horizontal="right"/>
    </xf>
    <xf numFmtId="0" fontId="2" fillId="3" borderId="7" xfId="0" applyFont="1" applyFill="1" applyBorder="1" applyAlignment="1" applyProtection="1">
      <alignment horizontal="right"/>
    </xf>
    <xf numFmtId="0" fontId="2" fillId="0" borderId="0" xfId="0" applyFont="1" applyAlignment="1" applyProtection="1">
      <alignment horizontal="right"/>
    </xf>
    <xf numFmtId="164" fontId="0" fillId="0" borderId="0" xfId="1" applyNumberFormat="1" applyFont="1" applyAlignment="1" applyProtection="1">
      <alignment horizontal="center"/>
    </xf>
    <xf numFmtId="0" fontId="2" fillId="0" borderId="7" xfId="0" applyFont="1" applyBorder="1" applyAlignment="1" applyProtection="1">
      <alignment horizontal="right"/>
    </xf>
    <xf numFmtId="0" fontId="0" fillId="0" borderId="0" xfId="0" applyAlignment="1" applyProtection="1">
      <alignment horizontal="center"/>
    </xf>
    <xf numFmtId="0" fontId="2" fillId="0" borderId="9" xfId="0" applyFont="1" applyBorder="1" applyAlignment="1" applyProtection="1">
      <alignment horizontal="right"/>
    </xf>
    <xf numFmtId="164" fontId="2" fillId="3" borderId="8" xfId="1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</cellXfs>
  <cellStyles count="2">
    <cellStyle name="Normal" xfId="0" builtinId="0"/>
    <cellStyle name="Vírgula" xfId="1" builtinId="3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337384</xdr:colOff>
      <xdr:row>0</xdr:row>
      <xdr:rowOff>13368</xdr:rowOff>
    </xdr:from>
    <xdr:to>
      <xdr:col>1</xdr:col>
      <xdr:colOff>918807</xdr:colOff>
      <xdr:row>4</xdr:row>
      <xdr:rowOff>193842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58DD84EA-A208-B740-BAEB-01C145B5DB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384" y="13368"/>
          <a:ext cx="975791" cy="982579"/>
        </a:xfrm>
        <a:prstGeom prst="rect">
          <a:avLst/>
        </a:prstGeom>
      </xdr:spPr>
    </xdr:pic>
    <xdr:clientData/>
  </xdr:twoCellAnchor>
  <xdr:twoCellAnchor>
    <xdr:from>
      <xdr:col>1</xdr:col>
      <xdr:colOff>1223211</xdr:colOff>
      <xdr:row>0</xdr:row>
      <xdr:rowOff>193842</xdr:rowOff>
    </xdr:from>
    <xdr:to>
      <xdr:col>2</xdr:col>
      <xdr:colOff>2533315</xdr:colOff>
      <xdr:row>4</xdr:row>
      <xdr:rowOff>33421</xdr:rowOff>
    </xdr:to>
    <xdr:sp macro="" textlink="">
      <xdr:nvSpPr>
        <xdr:cNvPr id="4" name="Retângulo 3">
          <a:extLst>
            <a:ext uri="{FF2B5EF4-FFF2-40B4-BE49-F238E27FC236}">
              <a16:creationId xmlns:a16="http://schemas.microsoft.com/office/drawing/2014/main" id="{318B1B31-3523-BC4C-ABE2-DBACF4550E65}"/>
            </a:ext>
          </a:extLst>
        </xdr:cNvPr>
        <xdr:cNvSpPr/>
      </xdr:nvSpPr>
      <xdr:spPr>
        <a:xfrm>
          <a:off x="1617579" y="193842"/>
          <a:ext cx="4077368" cy="641684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chemeClr val="tx1"/>
              </a:solidFill>
            </a:rPr>
            <a:t>Comissão Permanente de</a:t>
          </a:r>
          <a:r>
            <a:rPr lang="pt-BR" sz="1100" baseline="0">
              <a:solidFill>
                <a:schemeClr val="tx1"/>
              </a:solidFill>
            </a:rPr>
            <a:t> Pessoal Docente - CPPD</a:t>
          </a:r>
        </a:p>
        <a:p>
          <a:pPr algn="ctr"/>
          <a:r>
            <a:rPr lang="pt-BR" sz="1100">
              <a:solidFill>
                <a:schemeClr val="tx1"/>
              </a:solidFill>
            </a:rPr>
            <a:t>cppd.central@gmail.com</a:t>
          </a:r>
        </a:p>
      </xdr:txBody>
    </xdr:sp>
    <xdr:clientData/>
  </xdr:twoCellAnchor>
  <xdr:twoCellAnchor>
    <xdr:from>
      <xdr:col>3</xdr:col>
      <xdr:colOff>334212</xdr:colOff>
      <xdr:row>14</xdr:row>
      <xdr:rowOff>167101</xdr:rowOff>
    </xdr:from>
    <xdr:to>
      <xdr:col>5</xdr:col>
      <xdr:colOff>528054</xdr:colOff>
      <xdr:row>18</xdr:row>
      <xdr:rowOff>120313</xdr:rowOff>
    </xdr:to>
    <xdr:sp macro="" textlink="">
      <xdr:nvSpPr>
        <xdr:cNvPr id="5" name="Balão Retangular 4">
          <a:extLst>
            <a:ext uri="{FF2B5EF4-FFF2-40B4-BE49-F238E27FC236}">
              <a16:creationId xmlns:a16="http://schemas.microsoft.com/office/drawing/2014/main" id="{185865DC-3136-5E4A-83AD-E1A0D216C1CC}"/>
            </a:ext>
          </a:extLst>
        </xdr:cNvPr>
        <xdr:cNvSpPr/>
      </xdr:nvSpPr>
      <xdr:spPr>
        <a:xfrm>
          <a:off x="6216317" y="3295312"/>
          <a:ext cx="1851526" cy="782054"/>
        </a:xfrm>
        <a:prstGeom prst="wedgeRectCallout">
          <a:avLst>
            <a:gd name="adj1" fmla="val -73650"/>
            <a:gd name="adj2" fmla="val -84863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000" b="0">
              <a:solidFill>
                <a:schemeClr val="tx1"/>
              </a:solidFill>
            </a:rPr>
            <a:t>Insira aqui a pontuação obtida pelo docente</a:t>
          </a:r>
          <a:r>
            <a:rPr lang="pt-BR" sz="1000" b="0" baseline="0">
              <a:solidFill>
                <a:schemeClr val="tx1"/>
              </a:solidFill>
            </a:rPr>
            <a:t> na planilha de progressão.</a:t>
          </a:r>
          <a:endParaRPr lang="pt-BR" sz="1000" b="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774033</xdr:colOff>
      <xdr:row>9</xdr:row>
      <xdr:rowOff>33421</xdr:rowOff>
    </xdr:from>
    <xdr:to>
      <xdr:col>6</xdr:col>
      <xdr:colOff>755316</xdr:colOff>
      <xdr:row>13</xdr:row>
      <xdr:rowOff>93579</xdr:rowOff>
    </xdr:to>
    <xdr:sp macro="" textlink="">
      <xdr:nvSpPr>
        <xdr:cNvPr id="6" name="Balão Retangular 5">
          <a:extLst>
            <a:ext uri="{FF2B5EF4-FFF2-40B4-BE49-F238E27FC236}">
              <a16:creationId xmlns:a16="http://schemas.microsoft.com/office/drawing/2014/main" id="{D48D2BED-ABD2-AD46-BFCB-4A2CD7F5D5B4}"/>
            </a:ext>
          </a:extLst>
        </xdr:cNvPr>
        <xdr:cNvSpPr/>
      </xdr:nvSpPr>
      <xdr:spPr>
        <a:xfrm>
          <a:off x="6656138" y="2145632"/>
          <a:ext cx="2467810" cy="862263"/>
        </a:xfrm>
        <a:prstGeom prst="wedgeRectCallout">
          <a:avLst>
            <a:gd name="adj1" fmla="val -70582"/>
            <a:gd name="adj2" fmla="val 16191"/>
          </a:avLst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000" b="0">
              <a:solidFill>
                <a:schemeClr val="tx1"/>
              </a:solidFill>
            </a:rPr>
            <a:t>Insira a data inicial</a:t>
          </a:r>
          <a:r>
            <a:rPr lang="pt-BR" sz="1000" b="0" baseline="0">
              <a:solidFill>
                <a:schemeClr val="tx1"/>
              </a:solidFill>
            </a:rPr>
            <a:t> e data final do interstício no formato DD/MM/AAAA (por exemplo, </a:t>
          </a:r>
          <a:r>
            <a:rPr lang="pt-BR" sz="1000" b="1" baseline="0">
              <a:solidFill>
                <a:schemeClr val="tx1"/>
              </a:solidFill>
            </a:rPr>
            <a:t>20/01/2019)</a:t>
          </a:r>
          <a:r>
            <a:rPr lang="pt-BR" sz="1000" b="0" baseline="0">
              <a:solidFill>
                <a:schemeClr val="tx1"/>
              </a:solidFill>
            </a:rPr>
            <a:t>. Essa informação é fundamental para o cálculo da pontuação complementar.</a:t>
          </a:r>
          <a:endParaRPr lang="pt-BR" sz="1000" b="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53473</xdr:colOff>
      <xdr:row>11</xdr:row>
      <xdr:rowOff>13369</xdr:rowOff>
    </xdr:from>
    <xdr:to>
      <xdr:col>3</xdr:col>
      <xdr:colOff>207210</xdr:colOff>
      <xdr:row>12</xdr:row>
      <xdr:rowOff>193843</xdr:rowOff>
    </xdr:to>
    <xdr:sp macro="" textlink="">
      <xdr:nvSpPr>
        <xdr:cNvPr id="7" name="Chave Direita 6">
          <a:extLst>
            <a:ext uri="{FF2B5EF4-FFF2-40B4-BE49-F238E27FC236}">
              <a16:creationId xmlns:a16="http://schemas.microsoft.com/office/drawing/2014/main" id="{7C3DEBFE-0B85-2A42-9CC0-65FA1D40CC51}"/>
            </a:ext>
          </a:extLst>
        </xdr:cNvPr>
        <xdr:cNvSpPr/>
      </xdr:nvSpPr>
      <xdr:spPr>
        <a:xfrm>
          <a:off x="5935578" y="2526632"/>
          <a:ext cx="153737" cy="381000"/>
        </a:xfrm>
        <a:prstGeom prst="rightBrace">
          <a:avLst/>
        </a:prstGeom>
        <a:ln w="28575">
          <a:solidFill>
            <a:schemeClr val="accent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18083A-5D81-C74A-B543-CC214503B07C}">
  <dimension ref="B5:C21"/>
  <sheetViews>
    <sheetView showGridLines="0" tabSelected="1" zoomScale="190" workbookViewId="0">
      <selection activeCell="C14" sqref="C14"/>
    </sheetView>
  </sheetViews>
  <sheetFormatPr baseColWidth="10" defaultRowHeight="16" x14ac:dyDescent="0.2"/>
  <cols>
    <col min="1" max="1" width="5.1640625" style="10" customWidth="1"/>
    <col min="2" max="2" width="36.33203125" style="10" bestFit="1" customWidth="1"/>
    <col min="3" max="3" width="35.6640625" style="10" customWidth="1"/>
    <col min="4" max="16384" width="10.83203125" style="10"/>
  </cols>
  <sheetData>
    <row r="5" spans="2:3" ht="17" thickBot="1" x14ac:dyDescent="0.25"/>
    <row r="6" spans="2:3" ht="38" customHeight="1" thickBot="1" x14ac:dyDescent="0.25">
      <c r="B6" s="22" t="s">
        <v>1</v>
      </c>
      <c r="C6" s="23"/>
    </row>
    <row r="7" spans="2:3" ht="17" thickBot="1" x14ac:dyDescent="0.25">
      <c r="B7" s="11"/>
      <c r="C7" s="11"/>
    </row>
    <row r="8" spans="2:3" x14ac:dyDescent="0.2">
      <c r="B8" s="12" t="s">
        <v>2</v>
      </c>
      <c r="C8" s="1"/>
    </row>
    <row r="9" spans="2:3" x14ac:dyDescent="0.2">
      <c r="B9" s="13" t="s">
        <v>3</v>
      </c>
      <c r="C9" s="2"/>
    </row>
    <row r="10" spans="2:3" x14ac:dyDescent="0.2">
      <c r="B10" s="13" t="s">
        <v>5</v>
      </c>
      <c r="C10" s="2"/>
    </row>
    <row r="11" spans="2:3" x14ac:dyDescent="0.2">
      <c r="B11" s="13" t="s">
        <v>7</v>
      </c>
      <c r="C11" s="2"/>
    </row>
    <row r="12" spans="2:3" x14ac:dyDescent="0.2">
      <c r="B12" s="14" t="s">
        <v>10</v>
      </c>
      <c r="C12" s="8"/>
    </row>
    <row r="13" spans="2:3" x14ac:dyDescent="0.2">
      <c r="B13" s="14" t="s">
        <v>11</v>
      </c>
      <c r="C13" s="8"/>
    </row>
    <row r="14" spans="2:3" ht="17" thickBot="1" x14ac:dyDescent="0.25">
      <c r="B14" s="15" t="s">
        <v>12</v>
      </c>
      <c r="C14" s="21">
        <v>50</v>
      </c>
    </row>
    <row r="15" spans="2:3" ht="17" thickBot="1" x14ac:dyDescent="0.25">
      <c r="B15" s="16"/>
      <c r="C15" s="17"/>
    </row>
    <row r="16" spans="2:3" ht="17" thickBot="1" x14ac:dyDescent="0.25">
      <c r="B16" s="12" t="s">
        <v>4</v>
      </c>
      <c r="C16" s="3">
        <v>43903</v>
      </c>
    </row>
    <row r="17" spans="2:3" x14ac:dyDescent="0.2">
      <c r="B17" s="12" t="s">
        <v>38</v>
      </c>
      <c r="C17" s="9">
        <v>44593</v>
      </c>
    </row>
    <row r="18" spans="2:3" x14ac:dyDescent="0.2">
      <c r="B18" s="13" t="s">
        <v>9</v>
      </c>
      <c r="C18" s="4">
        <f>IF(OR(ISBLANK(C12),ISBLANK(C13),C12&gt;=C13),0,IF(AND(C12&gt;=C16,C13&lt;=C17),C13-C12,IF(AND(C12&lt;=C16,C13&lt;=C17),C13-C16,IF(AND(C12&lt;=C16,C13&gt;=C17),C17-C16,IF(AND(C12&gt;=C16,C13&gt;=C17,C12&lt;C17),C17-C12,IF(AND(C12&gt;=C17,C13&gt;=C17),0))))))</f>
        <v>0</v>
      </c>
    </row>
    <row r="19" spans="2:3" ht="17" thickBot="1" x14ac:dyDescent="0.25">
      <c r="B19" s="18" t="s">
        <v>0</v>
      </c>
      <c r="C19" s="5">
        <f>ROUNDUP(C18*0.055,2)</f>
        <v>0</v>
      </c>
    </row>
    <row r="20" spans="2:3" ht="17" thickBot="1" x14ac:dyDescent="0.25">
      <c r="B20" s="16"/>
      <c r="C20" s="19"/>
    </row>
    <row r="21" spans="2:3" ht="17" thickBot="1" x14ac:dyDescent="0.25">
      <c r="B21" s="20" t="s">
        <v>13</v>
      </c>
      <c r="C21" s="6">
        <f>C19+C14</f>
        <v>50</v>
      </c>
    </row>
  </sheetData>
  <sheetProtection algorithmName="SHA-512" hashValue="b8/g3UVrwPTSwmuJK6MD/1uD5vmHp0e5XPKAQdA0uC6fJGgs3rmuKwqgtn1CsEDwrWASYYaEmrCLgXLlLrdHhA==" saltValue="aC8fB5Qb6aPx31YoEDUFtQ==" spinCount="100000" sheet="1" selectLockedCells="1"/>
  <mergeCells count="1">
    <mergeCell ref="B6:C6"/>
  </mergeCells>
  <conditionalFormatting sqref="C21">
    <cfRule type="cellIs" dxfId="1" priority="1" operator="lessThan">
      <formula>50</formula>
    </cfRule>
    <cfRule type="cellIs" dxfId="0" priority="2" operator="greaterThanOrEqual">
      <formula>50</formula>
    </cfRule>
  </conditionalFormatting>
  <dataValidations count="2">
    <dataValidation type="list" allowBlank="1" showInputMessage="1" showErrorMessage="1" sqref="C10" xr:uid="{85D891F2-AF63-A049-99BA-588C0391FA95}">
      <formula1>CAMPUS</formula1>
    </dataValidation>
    <dataValidation type="list" allowBlank="1" showInputMessage="1" showErrorMessage="1" sqref="C11" xr:uid="{18071778-85EB-344D-9DAC-85763924D96F}">
      <formula1>CLASSENIVEL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4FB57-26F3-6944-943B-62329FE5CA78}">
  <dimension ref="A1:C14"/>
  <sheetViews>
    <sheetView workbookViewId="0">
      <selection activeCell="E21" sqref="E21"/>
    </sheetView>
  </sheetViews>
  <sheetFormatPr baseColWidth="10" defaultRowHeight="16" x14ac:dyDescent="0.2"/>
  <cols>
    <col min="1" max="1" width="24" bestFit="1" customWidth="1"/>
  </cols>
  <sheetData>
    <row r="1" spans="1:3" x14ac:dyDescent="0.2">
      <c r="A1" s="7" t="s">
        <v>14</v>
      </c>
      <c r="B1" s="7" t="s">
        <v>27</v>
      </c>
      <c r="C1" s="7"/>
    </row>
    <row r="2" spans="1:3" x14ac:dyDescent="0.2">
      <c r="A2" s="7" t="s">
        <v>21</v>
      </c>
      <c r="B2" s="7" t="s">
        <v>28</v>
      </c>
      <c r="C2" s="7"/>
    </row>
    <row r="3" spans="1:3" x14ac:dyDescent="0.2">
      <c r="A3" s="7" t="s">
        <v>6</v>
      </c>
      <c r="B3" s="7" t="s">
        <v>29</v>
      </c>
      <c r="C3" s="7"/>
    </row>
    <row r="4" spans="1:3" x14ac:dyDescent="0.2">
      <c r="A4" s="7" t="s">
        <v>19</v>
      </c>
      <c r="B4" s="7" t="s">
        <v>30</v>
      </c>
      <c r="C4" s="7"/>
    </row>
    <row r="5" spans="1:3" x14ac:dyDescent="0.2">
      <c r="A5" s="7" t="s">
        <v>16</v>
      </c>
      <c r="B5" s="7" t="s">
        <v>31</v>
      </c>
      <c r="C5" s="7"/>
    </row>
    <row r="6" spans="1:3" x14ac:dyDescent="0.2">
      <c r="A6" s="7" t="s">
        <v>25</v>
      </c>
      <c r="B6" s="7" t="s">
        <v>32</v>
      </c>
      <c r="C6" s="7"/>
    </row>
    <row r="7" spans="1:3" x14ac:dyDescent="0.2">
      <c r="A7" s="7" t="s">
        <v>20</v>
      </c>
      <c r="B7" s="7" t="s">
        <v>8</v>
      </c>
      <c r="C7" s="7"/>
    </row>
    <row r="8" spans="1:3" x14ac:dyDescent="0.2">
      <c r="A8" s="7" t="s">
        <v>23</v>
      </c>
      <c r="B8" s="7" t="s">
        <v>33</v>
      </c>
      <c r="C8" s="7"/>
    </row>
    <row r="9" spans="1:3" x14ac:dyDescent="0.2">
      <c r="A9" s="7" t="s">
        <v>15</v>
      </c>
      <c r="B9" s="7" t="s">
        <v>34</v>
      </c>
      <c r="C9" s="7"/>
    </row>
    <row r="10" spans="1:3" x14ac:dyDescent="0.2">
      <c r="A10" s="7" t="s">
        <v>22</v>
      </c>
      <c r="B10" s="7" t="s">
        <v>35</v>
      </c>
      <c r="C10" s="7"/>
    </row>
    <row r="11" spans="1:3" x14ac:dyDescent="0.2">
      <c r="A11" s="7" t="s">
        <v>18</v>
      </c>
      <c r="B11" s="7" t="s">
        <v>36</v>
      </c>
      <c r="C11" s="7"/>
    </row>
    <row r="12" spans="1:3" x14ac:dyDescent="0.2">
      <c r="A12" s="7" t="s">
        <v>26</v>
      </c>
      <c r="B12" s="7" t="s">
        <v>37</v>
      </c>
      <c r="C12" s="7"/>
    </row>
    <row r="13" spans="1:3" x14ac:dyDescent="0.2">
      <c r="A13" s="7" t="s">
        <v>17</v>
      </c>
      <c r="B13" s="7"/>
      <c r="C13" s="7"/>
    </row>
    <row r="14" spans="1:3" x14ac:dyDescent="0.2">
      <c r="A14" s="7" t="s">
        <v>24</v>
      </c>
      <c r="B14" s="7"/>
      <c r="C14" s="7"/>
    </row>
  </sheetData>
  <sortState xmlns:xlrd2="http://schemas.microsoft.com/office/spreadsheetml/2017/richdata2" ref="A1:A14">
    <sortCondition ref="A1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Planilha1</vt:lpstr>
      <vt:lpstr>Planilha2</vt:lpstr>
      <vt:lpstr>CAMPUS</vt:lpstr>
      <vt:lpstr>CLASSENIVEL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Vinícius Guimarães</dc:creator>
  <cp:lastModifiedBy>Microsoft Office User</cp:lastModifiedBy>
  <dcterms:created xsi:type="dcterms:W3CDTF">2020-11-19T17:05:57Z</dcterms:created>
  <dcterms:modified xsi:type="dcterms:W3CDTF">2022-07-05T20:25:13Z</dcterms:modified>
</cp:coreProperties>
</file>